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lexeybeba/Desktop/Главуч/"/>
    </mc:Choice>
  </mc:AlternateContent>
  <bookViews>
    <workbookView xWindow="0" yWindow="460" windowWidth="28800" windowHeight="16760" tabRatio="500"/>
  </bookViews>
  <sheets>
    <sheet name="Тест и результаты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D12" i="1"/>
  <c r="B19" i="1"/>
  <c r="D19" i="1"/>
  <c r="B26" i="1"/>
  <c r="D26" i="1"/>
  <c r="B33" i="1"/>
  <c r="D33" i="1"/>
  <c r="B40" i="1"/>
  <c r="D40" i="1"/>
  <c r="B49" i="1"/>
  <c r="D49" i="1"/>
  <c r="B55" i="1"/>
  <c r="D55" i="1"/>
  <c r="B61" i="1"/>
  <c r="D61" i="1"/>
  <c r="B67" i="1"/>
  <c r="D67" i="1"/>
  <c r="D75" i="1"/>
</calcChain>
</file>

<file path=xl/sharedStrings.xml><?xml version="1.0" encoding="utf-8"?>
<sst xmlns="http://schemas.openxmlformats.org/spreadsheetml/2006/main" count="89" uniqueCount="64">
  <si>
    <t>Вопрос</t>
  </si>
  <si>
    <t>Ответ</t>
  </si>
  <si>
    <t xml:space="preserve">Важность </t>
  </si>
  <si>
    <t>Заполните, пожалуйста, ответы. Ставьте цифру 1 если ответ "Да", и ставьте 0, если ответ "Нет"</t>
  </si>
  <si>
    <t>Проект по развитию учебных центров Главуч</t>
  </si>
  <si>
    <t>Баллы</t>
  </si>
  <si>
    <t>Результаты</t>
  </si>
  <si>
    <t>centr5.ru</t>
  </si>
  <si>
    <t>Сайт проекта</t>
  </si>
  <si>
    <t>Ваш общий балл</t>
  </si>
  <si>
    <t>Подробная видео-инструкция от Алексея Беба  - &gt;</t>
  </si>
  <si>
    <t>ЗДЕСЬ</t>
  </si>
  <si>
    <t>Заполнять нужно только клетки, выделенные серым цветом  Вот таким -&gt;</t>
  </si>
  <si>
    <t>&gt;&gt;Ссылка на курс "Кузница кадров Продавец 2017"&lt;&lt;</t>
  </si>
  <si>
    <t>CRM - система</t>
  </si>
  <si>
    <t>Система обучения менеджеров</t>
  </si>
  <si>
    <t>Система найма менеджеров</t>
  </si>
  <si>
    <t>Руководитель Отдела Продаж</t>
  </si>
  <si>
    <t>План продаж</t>
  </si>
  <si>
    <t>Контроль системы продаж</t>
  </si>
  <si>
    <t>Кто занимается продажами в вашем центре?</t>
  </si>
  <si>
    <t xml:space="preserve">Таких менеджеров несколько </t>
  </si>
  <si>
    <t>Есть руководитель отдела продаж</t>
  </si>
  <si>
    <t>Есть полноценный отдел продаж, регулярно выполняющий планы</t>
  </si>
  <si>
    <t xml:space="preserve">Она у нас есть! </t>
  </si>
  <si>
    <t>Заявки попадают в систему напрямую и быстро распределяю</t>
  </si>
  <si>
    <t>Скрипты, регламенты и инструкции менеджеров по продажам</t>
  </si>
  <si>
    <t xml:space="preserve">Есть отработанные скрипты, которые применяют менеджеры для телефонного общения, личных продаж, допродаж </t>
  </si>
  <si>
    <t>Есть регламенты работы менеджера</t>
  </si>
  <si>
    <t>Есть внутренний сайт или специализированная система для хранения и доработки регламентов с контролем знания регламентов</t>
  </si>
  <si>
    <t>Регулярно проводятся аттестации на знание регламентов и скриптов</t>
  </si>
  <si>
    <t>Регулярно прослушиваются записи разговоров менеджеров с оценками и контролем соблюдения скриптов</t>
  </si>
  <si>
    <t>Система мотивации сотрудников отдела продаж</t>
  </si>
  <si>
    <t>Есть автоматизированный процесс аттестации после прохождения обучения</t>
  </si>
  <si>
    <t>Есть система "дожима" клиентов после бесплатных контактов</t>
  </si>
  <si>
    <t>Регулярно изучаете отчет - воронка продаж и систематически улучшаете показатели из нее</t>
  </si>
  <si>
    <t>Прописаны критерии оценки работы менеджера на испытательном сроке</t>
  </si>
  <si>
    <t>Есть профиль должности менеджера</t>
  </si>
  <si>
    <t>Есть отдельная страница сайта (или отдельный лендинг) с вакансией</t>
  </si>
  <si>
    <t>Используете платные варианты размещения вакансии</t>
  </si>
  <si>
    <t>Прописаны тестовые задания для отсева неадекватных соискателей</t>
  </si>
  <si>
    <t>Он есть!</t>
  </si>
  <si>
    <t>РОП самостоятельно занимается поиском, наймом и вводом в работу новых менеджеров</t>
  </si>
  <si>
    <t>Работа заключается лишь в том, чтобы поставить план продаж на месяц, и руководитель самостоятельно формирует подзадачи для его выполнения</t>
  </si>
  <si>
    <t xml:space="preserve">Он есть! </t>
  </si>
  <si>
    <t>У вас есть финансовый план, исходя из которого строится план продаж</t>
  </si>
  <si>
    <t>План продаж корректируется в зависимости от стратегических планов бизнеса</t>
  </si>
  <si>
    <t>Систематически используются "Тайные покупатели" для тестирования и улучшения системы продаж</t>
  </si>
  <si>
    <t>Оплата менеджера зависит от плана продаж</t>
  </si>
  <si>
    <t>Есть мотивация отдельно на дорогостоящие и дешевые мероприятия и курсы</t>
  </si>
  <si>
    <t>Есть прозрачная система KPI, на основе которой делаются расчеты</t>
  </si>
  <si>
    <t>0 - 15 баллов. УРА!!! У вас огромный потенциал для роста. Куда не ткни - везде будет результат. В вашем случае главное не хвататься за все сразу. Выбирайте любой инструмент продаж - начинайте его внедрять до ощутимого СЧИТАЕМОГО результата. И начните именно сами, чтобы получить первичный опыт</t>
  </si>
  <si>
    <t xml:space="preserve">16 - 30. Скорее всего вы, как руководитель, самостоятельно занимаетесь продажами. Или занимается администратор в свободное от общения с текущими клиентами время. И он явно не на своем месте. Да и вы лично занимаетесь не своим делом. Прекратите! Ваша точка роста - передача функции продаж на отдельного специалиста. Либо штатного, либо внештатного. Напишите скрипты, путь продаж - и нанимайте сотрудника. Начните с пары часов в день. </t>
  </si>
  <si>
    <t xml:space="preserve">31 - 43. Неплохо. Ваша точка роста - привязать всех сотрудников, которые завязаны в Продажах на результат. Ставьте конкретные планы продаж по каждой категории мероприятий и курсов. Если же самостоятельно все делаете - создайте инструкции и регламенты и передайте эту функцию - у вас неплохо получается. </t>
  </si>
  <si>
    <t>44 - 55. Очень хорошо! Для вас точно точкой роста будет создание хороший системы передачи тех знаний, который уже накоплены в продажах. И обучение новых менеджеров по продажам. Здесь уже точно нужно задумываться о росте и масштабировании через филиалы или франшизу. У вас есть хорошая система продаж. К ней подключить хорошую систему лидогенерации, и вас не остановить!</t>
  </si>
  <si>
    <t xml:space="preserve">56 - 66. Вы Боги продаж!!! Срочно масштабируйтесь! Срочно пишите мне, чтобы мы включили вас лично, как спикера нашего курса "Кузница Кадров Продавец"! Такие навыки и умения нельзя скрывать от общественности! </t>
  </si>
  <si>
    <t>Чек-лист продаж в учебном центре</t>
  </si>
  <si>
    <t>Отдельный менеджер</t>
  </si>
  <si>
    <t>По КАЖДОМУ ученику четко указан следующий шаг с датой и ответственным менеджером</t>
  </si>
  <si>
    <t>Есть видео-курсы, автоматизирующие процесс обучения нового менеджеров, экономящий время руководителя и опытных сотрудников</t>
  </si>
  <si>
    <t>Прописан регламент ввода в работу и действия нового сотрудника на первые две недели работы</t>
  </si>
  <si>
    <t>Всегда есть про запас несколько подходящих кандидатур для старта работы</t>
  </si>
  <si>
    <t>Вакансия написана продающим текстом и привлекает повышенное внимание соискателей</t>
  </si>
  <si>
    <r>
      <rPr>
        <b/>
        <sz val="22"/>
        <color rgb="FF0070C0"/>
        <rFont val="Calibri (Основной текст)"/>
      </rPr>
      <t>Представьте, что все перечисленное будет стабильно работать в вашем учебном центре?</t>
    </r>
    <r>
      <rPr>
        <b/>
        <sz val="17"/>
        <color theme="1"/>
        <rFont val="Calibri"/>
        <family val="2"/>
        <scheme val="minor"/>
      </rPr>
      <t xml:space="preserve">
Коллеги, этот тест подготовлен по материалам нашего курса Кузница Кадров Продавец". На курсе вы внедрите пошагово все перечисленные инструменты и сможете везде уверенно поставить свои "единички". 
Подробная информация о курсе 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</si>
</sst>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2"/>
      <color rgb="FF0070C0"/>
      <name val="Calibri (Основной текст)"/>
    </font>
    <font>
      <b/>
      <u/>
      <sz val="22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3" applyFill="1" applyAlignment="1">
      <alignment horizontal="left" vertical="center"/>
    </xf>
    <xf numFmtId="0" fontId="7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2" borderId="2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13" fillId="7" borderId="3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/>
    </xf>
    <xf numFmtId="0" fontId="14" fillId="0" borderId="0" xfId="3" applyFont="1" applyFill="1" applyBorder="1" applyAlignment="1">
      <alignment horizontal="center" wrapText="1"/>
    </xf>
  </cellXfs>
  <cellStyles count="6">
    <cellStyle name="Гиперссылка" xfId="1" builtinId="8" hidden="1"/>
    <cellStyle name="Гиперссылка" xfId="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5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89912</xdr:colOff>
      <xdr:row>0</xdr:row>
      <xdr:rowOff>101150</xdr:rowOff>
    </xdr:from>
    <xdr:to>
      <xdr:col>4</xdr:col>
      <xdr:colOff>0</xdr:colOff>
      <xdr:row>1</xdr:row>
      <xdr:rowOff>163714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337" y="101150"/>
          <a:ext cx="730531" cy="725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ntrna5.ru/kuznitsa_kadrov_prodavets_part_2/" TargetMode="External"/><Relationship Id="rId4" Type="http://schemas.openxmlformats.org/officeDocument/2006/relationships/hyperlink" Target="http://www.centrna5.ru/kuznitsa_kadrov_prodavets_part_2/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centr5.ru/" TargetMode="External"/><Relationship Id="rId2" Type="http://schemas.openxmlformats.org/officeDocument/2006/relationships/hyperlink" Target="https://www.youtube.com/watch?v=TDamW6_NW04&amp;feature=youtu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47" zoomScale="112" workbookViewId="0">
      <selection activeCell="B68" sqref="B68"/>
    </sheetView>
  </sheetViews>
  <sheetFormatPr baseColWidth="10" defaultRowHeight="16" x14ac:dyDescent="0.2"/>
  <cols>
    <col min="1" max="1" width="122.6640625" style="1" customWidth="1"/>
    <col min="2" max="2" width="10.83203125" style="2"/>
    <col min="3" max="3" width="11.6640625" style="2" customWidth="1"/>
    <col min="4" max="4" width="10.83203125" style="2"/>
    <col min="5" max="16384" width="10.83203125" style="1"/>
  </cols>
  <sheetData>
    <row r="1" spans="1:5" ht="52" x14ac:dyDescent="0.6">
      <c r="A1" s="31" t="s">
        <v>56</v>
      </c>
      <c r="B1" s="31"/>
      <c r="C1" s="31"/>
    </row>
    <row r="2" spans="1:5" ht="18" customHeight="1" x14ac:dyDescent="0.6">
      <c r="A2" s="9" t="s">
        <v>4</v>
      </c>
      <c r="B2" s="8"/>
      <c r="C2" s="8"/>
    </row>
    <row r="3" spans="1:5" ht="24" customHeight="1" x14ac:dyDescent="0.2">
      <c r="C3" s="17" t="s">
        <v>8</v>
      </c>
      <c r="D3" s="18" t="s">
        <v>7</v>
      </c>
      <c r="E3" s="16"/>
    </row>
    <row r="4" spans="1:5" x14ac:dyDescent="0.2">
      <c r="B4" s="15"/>
    </row>
    <row r="5" spans="1:5" x14ac:dyDescent="0.2">
      <c r="A5" s="23" t="s">
        <v>3</v>
      </c>
    </row>
    <row r="7" spans="1:5" ht="19" x14ac:dyDescent="0.25">
      <c r="A7" s="24" t="s">
        <v>12</v>
      </c>
      <c r="B7" s="4"/>
    </row>
    <row r="8" spans="1:5" x14ac:dyDescent="0.2">
      <c r="A8" s="22"/>
      <c r="B8" s="11"/>
    </row>
    <row r="9" spans="1:5" ht="19" x14ac:dyDescent="0.25">
      <c r="A9" s="23" t="s">
        <v>10</v>
      </c>
      <c r="B9" s="37" t="s">
        <v>11</v>
      </c>
    </row>
    <row r="10" spans="1:5" x14ac:dyDescent="0.2">
      <c r="A10" s="22"/>
    </row>
    <row r="11" spans="1:5" ht="19" x14ac:dyDescent="0.25">
      <c r="A11" s="7" t="s">
        <v>0</v>
      </c>
      <c r="B11" s="7" t="s">
        <v>1</v>
      </c>
      <c r="C11" s="7" t="s">
        <v>2</v>
      </c>
      <c r="D11" s="7" t="s">
        <v>5</v>
      </c>
    </row>
    <row r="12" spans="1:5" s="10" customFormat="1" ht="19" x14ac:dyDescent="0.25">
      <c r="A12" s="6" t="s">
        <v>20</v>
      </c>
      <c r="B12" s="13">
        <f>SUM(B13:B16)</f>
        <v>0</v>
      </c>
      <c r="C12" s="13">
        <v>3</v>
      </c>
      <c r="D12" s="13">
        <f>C12*B12</f>
        <v>0</v>
      </c>
    </row>
    <row r="13" spans="1:5" s="10" customFormat="1" x14ac:dyDescent="0.2">
      <c r="A13" s="3" t="s">
        <v>57</v>
      </c>
      <c r="B13" s="30"/>
      <c r="C13" s="5"/>
      <c r="D13" s="5"/>
    </row>
    <row r="14" spans="1:5" s="10" customFormat="1" x14ac:dyDescent="0.2">
      <c r="A14" s="3" t="s">
        <v>21</v>
      </c>
      <c r="B14" s="30"/>
      <c r="C14" s="5"/>
      <c r="D14" s="5"/>
    </row>
    <row r="15" spans="1:5" s="10" customFormat="1" x14ac:dyDescent="0.2">
      <c r="A15" s="3" t="s">
        <v>22</v>
      </c>
      <c r="B15" s="30"/>
      <c r="C15" s="5"/>
      <c r="D15" s="5"/>
    </row>
    <row r="16" spans="1:5" s="10" customFormat="1" x14ac:dyDescent="0.2">
      <c r="A16" s="3" t="s">
        <v>23</v>
      </c>
      <c r="B16" s="30"/>
      <c r="C16" s="14"/>
      <c r="D16" s="5"/>
    </row>
    <row r="17" spans="1:4" s="10" customFormat="1" ht="19" x14ac:dyDescent="0.25">
      <c r="A17" s="12"/>
      <c r="B17" s="12"/>
      <c r="C17" s="12"/>
      <c r="D17" s="12"/>
    </row>
    <row r="18" spans="1:4" ht="19" x14ac:dyDescent="0.25">
      <c r="A18" s="12"/>
      <c r="B18" s="7" t="s">
        <v>1</v>
      </c>
      <c r="C18" s="7" t="s">
        <v>2</v>
      </c>
      <c r="D18" s="7" t="s">
        <v>5</v>
      </c>
    </row>
    <row r="19" spans="1:4" ht="19" x14ac:dyDescent="0.25">
      <c r="A19" s="6" t="s">
        <v>14</v>
      </c>
      <c r="B19" s="13">
        <f>SUM(B20:B23)</f>
        <v>0</v>
      </c>
      <c r="C19" s="13">
        <v>2</v>
      </c>
      <c r="D19" s="13">
        <f>C19*B19</f>
        <v>0</v>
      </c>
    </row>
    <row r="20" spans="1:4" x14ac:dyDescent="0.2">
      <c r="A20" s="3" t="s">
        <v>24</v>
      </c>
      <c r="B20" s="30"/>
      <c r="C20" s="5"/>
      <c r="D20" s="5"/>
    </row>
    <row r="21" spans="1:4" x14ac:dyDescent="0.2">
      <c r="A21" s="3" t="s">
        <v>58</v>
      </c>
      <c r="B21" s="30"/>
      <c r="C21" s="5"/>
      <c r="D21" s="5"/>
    </row>
    <row r="22" spans="1:4" x14ac:dyDescent="0.2">
      <c r="A22" s="3" t="s">
        <v>25</v>
      </c>
      <c r="B22" s="30"/>
      <c r="C22" s="5"/>
      <c r="D22" s="5"/>
    </row>
    <row r="23" spans="1:4" x14ac:dyDescent="0.2">
      <c r="A23" s="3" t="s">
        <v>35</v>
      </c>
      <c r="B23" s="30"/>
      <c r="C23" s="5"/>
      <c r="D23" s="5"/>
    </row>
    <row r="25" spans="1:4" ht="19" x14ac:dyDescent="0.25">
      <c r="A25" s="12"/>
      <c r="B25" s="7" t="s">
        <v>1</v>
      </c>
      <c r="C25" s="7" t="s">
        <v>2</v>
      </c>
      <c r="D25" s="7" t="s">
        <v>5</v>
      </c>
    </row>
    <row r="26" spans="1:4" ht="19" x14ac:dyDescent="0.25">
      <c r="A26" s="6" t="s">
        <v>26</v>
      </c>
      <c r="B26" s="13">
        <f>SUM(B27:B30)</f>
        <v>0</v>
      </c>
      <c r="C26" s="13">
        <v>2</v>
      </c>
      <c r="D26" s="13">
        <f>C26*B26</f>
        <v>0</v>
      </c>
    </row>
    <row r="27" spans="1:4" x14ac:dyDescent="0.2">
      <c r="A27" s="3" t="s">
        <v>27</v>
      </c>
      <c r="B27" s="30"/>
      <c r="C27" s="5"/>
      <c r="D27" s="5"/>
    </row>
    <row r="28" spans="1:4" x14ac:dyDescent="0.2">
      <c r="A28" s="3" t="s">
        <v>28</v>
      </c>
      <c r="B28" s="30"/>
      <c r="C28" s="5"/>
      <c r="D28" s="5"/>
    </row>
    <row r="29" spans="1:4" x14ac:dyDescent="0.2">
      <c r="A29" s="3" t="s">
        <v>29</v>
      </c>
      <c r="B29" s="30"/>
      <c r="C29" s="5"/>
      <c r="D29" s="5"/>
    </row>
    <row r="30" spans="1:4" x14ac:dyDescent="0.2">
      <c r="A30" s="3" t="s">
        <v>34</v>
      </c>
      <c r="B30" s="30"/>
      <c r="C30" s="5"/>
      <c r="D30" s="5"/>
    </row>
    <row r="32" spans="1:4" ht="19" x14ac:dyDescent="0.25">
      <c r="A32" s="12"/>
      <c r="B32" s="7" t="s">
        <v>1</v>
      </c>
      <c r="C32" s="7" t="s">
        <v>2</v>
      </c>
      <c r="D32" s="7" t="s">
        <v>5</v>
      </c>
    </row>
    <row r="33" spans="1:4" ht="19" x14ac:dyDescent="0.25">
      <c r="A33" s="6" t="s">
        <v>15</v>
      </c>
      <c r="B33" s="13">
        <f>SUM(B34:B37)</f>
        <v>0</v>
      </c>
      <c r="C33" s="13">
        <v>2</v>
      </c>
      <c r="D33" s="13">
        <f>C33*B33</f>
        <v>0</v>
      </c>
    </row>
    <row r="34" spans="1:4" x14ac:dyDescent="0.2">
      <c r="A34" s="3" t="s">
        <v>59</v>
      </c>
      <c r="B34" s="30"/>
      <c r="C34" s="5"/>
      <c r="D34" s="5"/>
    </row>
    <row r="35" spans="1:4" x14ac:dyDescent="0.2">
      <c r="A35" s="3" t="s">
        <v>33</v>
      </c>
      <c r="B35" s="30"/>
      <c r="C35" s="5"/>
      <c r="D35" s="5"/>
    </row>
    <row r="36" spans="1:4" x14ac:dyDescent="0.2">
      <c r="A36" s="3" t="s">
        <v>60</v>
      </c>
      <c r="B36" s="30"/>
      <c r="C36" s="5"/>
      <c r="D36" s="5"/>
    </row>
    <row r="37" spans="1:4" x14ac:dyDescent="0.2">
      <c r="A37" s="3" t="s">
        <v>36</v>
      </c>
      <c r="B37" s="30"/>
      <c r="C37" s="5"/>
      <c r="D37" s="5"/>
    </row>
    <row r="39" spans="1:4" ht="19" x14ac:dyDescent="0.25">
      <c r="A39" s="12"/>
      <c r="B39" s="7" t="s">
        <v>1</v>
      </c>
      <c r="C39" s="7" t="s">
        <v>2</v>
      </c>
      <c r="D39" s="7" t="s">
        <v>5</v>
      </c>
    </row>
    <row r="40" spans="1:4" ht="19" x14ac:dyDescent="0.25">
      <c r="A40" s="6" t="s">
        <v>16</v>
      </c>
      <c r="B40" s="13">
        <f>SUM(B41:B46)</f>
        <v>0</v>
      </c>
      <c r="C40" s="13">
        <v>1</v>
      </c>
      <c r="D40" s="13">
        <f>C40*B40</f>
        <v>0</v>
      </c>
    </row>
    <row r="41" spans="1:4" x14ac:dyDescent="0.2">
      <c r="A41" s="3" t="s">
        <v>37</v>
      </c>
      <c r="B41" s="30"/>
      <c r="C41" s="5"/>
      <c r="D41" s="5"/>
    </row>
    <row r="42" spans="1:4" x14ac:dyDescent="0.2">
      <c r="A42" s="3" t="s">
        <v>38</v>
      </c>
      <c r="B42" s="30"/>
      <c r="C42" s="5"/>
      <c r="D42" s="5"/>
    </row>
    <row r="43" spans="1:4" x14ac:dyDescent="0.2">
      <c r="A43" s="3" t="s">
        <v>61</v>
      </c>
      <c r="B43" s="30"/>
      <c r="C43" s="5"/>
      <c r="D43" s="5"/>
    </row>
    <row r="44" spans="1:4" x14ac:dyDescent="0.2">
      <c r="A44" s="3" t="s">
        <v>39</v>
      </c>
      <c r="B44" s="30"/>
      <c r="C44" s="5"/>
      <c r="D44" s="5"/>
    </row>
    <row r="45" spans="1:4" x14ac:dyDescent="0.2">
      <c r="A45" s="3" t="s">
        <v>62</v>
      </c>
      <c r="B45" s="30"/>
      <c r="C45" s="5"/>
      <c r="D45" s="5"/>
    </row>
    <row r="46" spans="1:4" x14ac:dyDescent="0.2">
      <c r="A46" s="3" t="s">
        <v>40</v>
      </c>
      <c r="B46" s="30"/>
      <c r="C46" s="5"/>
      <c r="D46" s="5"/>
    </row>
    <row r="48" spans="1:4" ht="19" x14ac:dyDescent="0.25">
      <c r="A48" s="12"/>
      <c r="B48" s="7" t="s">
        <v>1</v>
      </c>
      <c r="C48" s="7" t="s">
        <v>2</v>
      </c>
      <c r="D48" s="7" t="s">
        <v>5</v>
      </c>
    </row>
    <row r="49" spans="1:4" ht="19" x14ac:dyDescent="0.25">
      <c r="A49" s="6" t="s">
        <v>17</v>
      </c>
      <c r="B49" s="13">
        <f>SUM(B50:B52)</f>
        <v>0</v>
      </c>
      <c r="C49" s="13">
        <v>1</v>
      </c>
      <c r="D49" s="13">
        <f>C49*B49</f>
        <v>0</v>
      </c>
    </row>
    <row r="50" spans="1:4" x14ac:dyDescent="0.2">
      <c r="A50" s="3" t="s">
        <v>41</v>
      </c>
      <c r="B50" s="30"/>
      <c r="C50" s="5"/>
      <c r="D50" s="5"/>
    </row>
    <row r="51" spans="1:4" x14ac:dyDescent="0.2">
      <c r="A51" s="3" t="s">
        <v>42</v>
      </c>
      <c r="B51" s="30"/>
      <c r="C51" s="5"/>
      <c r="D51" s="5"/>
    </row>
    <row r="52" spans="1:4" ht="32" x14ac:dyDescent="0.2">
      <c r="A52" s="3" t="s">
        <v>43</v>
      </c>
      <c r="B52" s="30"/>
      <c r="C52" s="5"/>
      <c r="D52" s="5"/>
    </row>
    <row r="54" spans="1:4" ht="19" x14ac:dyDescent="0.25">
      <c r="A54" s="12"/>
      <c r="B54" s="7" t="s">
        <v>1</v>
      </c>
      <c r="C54" s="7" t="s">
        <v>2</v>
      </c>
      <c r="D54" s="7" t="s">
        <v>5</v>
      </c>
    </row>
    <row r="55" spans="1:4" ht="19" x14ac:dyDescent="0.25">
      <c r="A55" s="6" t="s">
        <v>18</v>
      </c>
      <c r="B55" s="13">
        <f>SUM(B56:B58)</f>
        <v>0</v>
      </c>
      <c r="C55" s="13">
        <v>3</v>
      </c>
      <c r="D55" s="13">
        <f>C55*B55</f>
        <v>0</v>
      </c>
    </row>
    <row r="56" spans="1:4" x14ac:dyDescent="0.2">
      <c r="A56" s="3" t="s">
        <v>44</v>
      </c>
      <c r="B56" s="30"/>
      <c r="C56" s="5"/>
      <c r="D56" s="5"/>
    </row>
    <row r="57" spans="1:4" x14ac:dyDescent="0.2">
      <c r="A57" s="3" t="s">
        <v>45</v>
      </c>
      <c r="B57" s="30"/>
      <c r="C57" s="5"/>
      <c r="D57" s="5"/>
    </row>
    <row r="58" spans="1:4" x14ac:dyDescent="0.2">
      <c r="A58" s="3" t="s">
        <v>46</v>
      </c>
      <c r="B58" s="30"/>
      <c r="C58" s="5"/>
      <c r="D58" s="5"/>
    </row>
    <row r="60" spans="1:4" ht="19" x14ac:dyDescent="0.25">
      <c r="A60" s="12"/>
      <c r="B60" s="7" t="s">
        <v>1</v>
      </c>
      <c r="C60" s="7" t="s">
        <v>2</v>
      </c>
      <c r="D60" s="7" t="s">
        <v>5</v>
      </c>
    </row>
    <row r="61" spans="1:4" ht="19" x14ac:dyDescent="0.25">
      <c r="A61" s="6" t="s">
        <v>19</v>
      </c>
      <c r="B61" s="13">
        <f>SUM(B62:B64)</f>
        <v>0</v>
      </c>
      <c r="C61" s="13">
        <v>1</v>
      </c>
      <c r="D61" s="13">
        <f>C61*B61</f>
        <v>0</v>
      </c>
    </row>
    <row r="62" spans="1:4" x14ac:dyDescent="0.2">
      <c r="A62" s="3" t="s">
        <v>30</v>
      </c>
      <c r="B62" s="30"/>
      <c r="C62" s="5"/>
      <c r="D62" s="5"/>
    </row>
    <row r="63" spans="1:4" x14ac:dyDescent="0.2">
      <c r="A63" s="3" t="s">
        <v>31</v>
      </c>
      <c r="B63" s="30"/>
      <c r="C63" s="5"/>
      <c r="D63" s="5"/>
    </row>
    <row r="64" spans="1:4" x14ac:dyDescent="0.2">
      <c r="A64" s="3" t="s">
        <v>47</v>
      </c>
      <c r="B64" s="30"/>
      <c r="C64" s="5"/>
      <c r="D64" s="5"/>
    </row>
    <row r="65" spans="1:4" s="10" customFormat="1" x14ac:dyDescent="0.2">
      <c r="A65" s="33"/>
      <c r="B65" s="34"/>
      <c r="C65" s="14"/>
      <c r="D65" s="14"/>
    </row>
    <row r="66" spans="1:4" ht="19" x14ac:dyDescent="0.25">
      <c r="A66" s="12"/>
      <c r="B66" s="7" t="s">
        <v>1</v>
      </c>
      <c r="C66" s="7" t="s">
        <v>2</v>
      </c>
      <c r="D66" s="7" t="s">
        <v>5</v>
      </c>
    </row>
    <row r="67" spans="1:4" ht="19" x14ac:dyDescent="0.25">
      <c r="A67" s="6" t="s">
        <v>32</v>
      </c>
      <c r="B67" s="13">
        <f>SUM(B68:B70)</f>
        <v>0</v>
      </c>
      <c r="C67" s="13">
        <v>3</v>
      </c>
      <c r="D67" s="13">
        <f>C67*B67</f>
        <v>0</v>
      </c>
    </row>
    <row r="68" spans="1:4" x14ac:dyDescent="0.2">
      <c r="A68" s="3" t="s">
        <v>48</v>
      </c>
      <c r="B68" s="30"/>
      <c r="C68" s="5"/>
      <c r="D68" s="5"/>
    </row>
    <row r="69" spans="1:4" x14ac:dyDescent="0.2">
      <c r="A69" s="3" t="s">
        <v>49</v>
      </c>
      <c r="B69" s="30"/>
      <c r="C69" s="5"/>
      <c r="D69" s="5"/>
    </row>
    <row r="70" spans="1:4" x14ac:dyDescent="0.2">
      <c r="A70" s="3" t="s">
        <v>50</v>
      </c>
      <c r="B70" s="30"/>
      <c r="C70" s="5"/>
      <c r="D70" s="5"/>
    </row>
    <row r="75" spans="1:4" ht="29" x14ac:dyDescent="0.25">
      <c r="A75" s="19" t="s">
        <v>6</v>
      </c>
      <c r="B75" s="32" t="s">
        <v>9</v>
      </c>
      <c r="C75" s="32"/>
      <c r="D75" s="21">
        <f>D12+D19+D26+D33+D40+D49+D55+D61+D67</f>
        <v>0</v>
      </c>
    </row>
    <row r="76" spans="1:4" ht="57" x14ac:dyDescent="0.25">
      <c r="A76" s="28" t="s">
        <v>51</v>
      </c>
      <c r="B76" s="26"/>
      <c r="C76" s="26"/>
      <c r="D76" s="27"/>
    </row>
    <row r="77" spans="1:4" ht="19" x14ac:dyDescent="0.25">
      <c r="A77" s="25"/>
      <c r="B77" s="20"/>
    </row>
    <row r="78" spans="1:4" ht="76" x14ac:dyDescent="0.25">
      <c r="A78" s="28" t="s">
        <v>52</v>
      </c>
    </row>
    <row r="79" spans="1:4" ht="19" x14ac:dyDescent="0.25">
      <c r="A79" s="25"/>
    </row>
    <row r="80" spans="1:4" ht="57" x14ac:dyDescent="0.25">
      <c r="A80" s="28" t="s">
        <v>53</v>
      </c>
    </row>
    <row r="81" spans="1:2" ht="19" x14ac:dyDescent="0.25">
      <c r="A81" s="25"/>
    </row>
    <row r="82" spans="1:2" ht="76" x14ac:dyDescent="0.25">
      <c r="A82" s="28" t="s">
        <v>54</v>
      </c>
    </row>
    <row r="83" spans="1:2" ht="19" x14ac:dyDescent="0.25">
      <c r="A83" s="25"/>
    </row>
    <row r="84" spans="1:2" ht="38" x14ac:dyDescent="0.25">
      <c r="A84" s="28" t="s">
        <v>55</v>
      </c>
    </row>
    <row r="86" spans="1:2" ht="17" thickBot="1" x14ac:dyDescent="0.25"/>
    <row r="87" spans="1:2" ht="197" thickBot="1" x14ac:dyDescent="0.35">
      <c r="A87" s="29" t="s">
        <v>63</v>
      </c>
      <c r="B87" s="35" t="s">
        <v>11</v>
      </c>
    </row>
    <row r="91" spans="1:2" ht="29" x14ac:dyDescent="0.35">
      <c r="A91" s="36" t="s">
        <v>13</v>
      </c>
    </row>
  </sheetData>
  <sheetProtection password="CCB5" sheet="1" objects="1" scenarios="1"/>
  <mergeCells count="2">
    <mergeCell ref="A1:C1"/>
    <mergeCell ref="B75:C75"/>
  </mergeCells>
  <hyperlinks>
    <hyperlink ref="D3" r:id="rId1" display="http://centr5.ru/"/>
    <hyperlink ref="B9" r:id="rId2"/>
    <hyperlink ref="B87" r:id="rId3"/>
    <hyperlink ref="A91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Тест и результаты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2017-09-06T13:07:56Z</dcterms:created>
  <dcterms:modified xsi:type="dcterms:W3CDTF">2017-12-13T14:30:20Z</dcterms:modified>
</cp:coreProperties>
</file>